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ogólne'!$A$1:$U$53</definedName>
    <definedName name="_xlnm.Print_Area" localSheetId="1">'Cz.2 treści programowe'!$A$1:$V$63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rFont val="Tahoma"/>
            <family val="2"/>
          </rPr>
          <t xml:space="preserve">Cel/-e kursu - </t>
        </r>
        <r>
          <rPr>
            <sz val="11"/>
            <rFont val="Tahoma"/>
            <family val="2"/>
          </rPr>
          <t xml:space="preserve">sformułować cele ogólne, które chcemy zrealizować w trakcie zajęć. 
Np.:
</t>
        </r>
        <r>
          <rPr>
            <b/>
            <sz val="11"/>
            <rFont val="Tahoma"/>
            <family val="2"/>
          </rPr>
          <t>1.</t>
        </r>
        <r>
          <rPr>
            <sz val="11"/>
            <rFont val="Tahoma"/>
            <family val="2"/>
          </rPr>
          <t xml:space="preserve"> Zapoznanie studentów z podstawowymi prawami prądu stałego.
</t>
        </r>
        <r>
          <rPr>
            <b/>
            <sz val="11"/>
            <rFont val="Tahoma"/>
            <family val="2"/>
          </rPr>
          <t>2.</t>
        </r>
        <r>
          <rPr>
            <sz val="11"/>
            <rFont val="Tahoma"/>
            <family val="2"/>
          </rPr>
          <t xml:space="preserve"> Zapoznanie studentów z metodami wyznaczania parametrów prostych obwodów elektrycznych.
</t>
        </r>
        <r>
          <rPr>
            <b/>
            <sz val="11"/>
            <rFont val="Tahoma"/>
            <family val="2"/>
          </rPr>
          <t>3.</t>
        </r>
        <r>
          <rPr>
            <sz val="11"/>
            <rFont val="Tahoma"/>
            <family val="2"/>
          </rPr>
          <t xml:space="preserve">Zapoznanie studentów ze sposobami przeciwdziałania przepięciom w sieci w teorii i praktyce.
</t>
        </r>
      </text>
    </comment>
    <comment ref="A30" authorId="0">
      <text>
        <r>
          <rPr>
            <b/>
            <sz val="12"/>
            <rFont val="Tahoma"/>
            <family val="2"/>
          </rPr>
          <t>Wymagania wstępne w zakresie wiedzy, umiejętności i innych kompetencji -</t>
        </r>
        <r>
          <rPr>
            <sz val="12"/>
            <rFont val="Tahoma"/>
            <family val="2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rFont val="Tahoma"/>
            <family val="2"/>
          </rPr>
          <t xml:space="preserve">1. </t>
        </r>
        <r>
          <rPr>
            <sz val="12"/>
            <rFont val="Tahoma"/>
            <family val="2"/>
          </rPr>
          <t xml:space="preserve">Znajomość liczb zespolonych i umiejętność wykonywania podstawowych działań na tych liczbach.
</t>
        </r>
        <r>
          <rPr>
            <b/>
            <sz val="12"/>
            <rFont val="Tahoma"/>
            <family val="2"/>
          </rPr>
          <t xml:space="preserve">2. </t>
        </r>
        <r>
          <rPr>
            <sz val="12"/>
            <rFont val="Tahoma"/>
            <family val="2"/>
          </rPr>
          <t xml:space="preserve">Znajomość atomowej struktury materii i zachodzących tam zjawisk.
</t>
        </r>
        <r>
          <rPr>
            <b/>
            <sz val="12"/>
            <rFont val="Tahoma"/>
            <family val="2"/>
          </rPr>
          <t xml:space="preserve">3. </t>
        </r>
        <r>
          <rPr>
            <sz val="12"/>
            <rFont val="Tahoma"/>
            <family val="2"/>
          </rPr>
          <t xml:space="preserve">Znajomość praw związanych z przemianą energii.
</t>
        </r>
        <r>
          <rPr>
            <sz val="11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12"/>
            <rFont val="Tahoma"/>
            <family val="2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rFont val="Tahoma"/>
            <family val="2"/>
          </rPr>
          <t xml:space="preserve">Forma zajęć </t>
        </r>
        <r>
          <rPr>
            <sz val="12"/>
            <rFont val="Tahoma"/>
            <family val="2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rFont val="Tahoma"/>
            <family val="2"/>
          </rPr>
          <t xml:space="preserve">
Tematyka zajęć - </t>
        </r>
        <r>
          <rPr>
            <sz val="12"/>
            <rFont val="Tahoma"/>
            <family val="2"/>
          </rPr>
          <t xml:space="preserve">wpisać tematykę kolejnych zajęć oraz liczbę godzin przeznaczonych na konkretny temat </t>
        </r>
        <r>
          <rPr>
            <b/>
            <sz val="12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12"/>
            <rFont val="Tahoma"/>
            <family val="2"/>
          </rPr>
          <t xml:space="preserve">Narzędzia dydaktyczne - </t>
        </r>
        <r>
          <rPr>
            <sz val="12"/>
            <rFont val="Tahoma"/>
            <family val="2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18" authorId="0">
      <text>
        <r>
          <rPr>
            <b/>
            <sz val="12"/>
            <rFont val="Tahoma"/>
            <family val="2"/>
          </rPr>
          <t xml:space="preserve">Sposoby oceny - </t>
        </r>
        <r>
          <rPr>
            <sz val="12"/>
            <rFont val="Tahoma"/>
            <family val="2"/>
          </rPr>
          <t>metody i środki pozwalające ocenić zakładane efekty kształcenia.</t>
        </r>
      </text>
    </comment>
    <comment ref="A22" authorId="0">
      <text>
        <r>
          <rPr>
            <b/>
            <sz val="12"/>
            <rFont val="Tahoma"/>
            <family val="2"/>
          </rPr>
          <t xml:space="preserve">Obciążenie pracą studenta:
</t>
        </r>
        <r>
          <rPr>
            <sz val="12"/>
            <rFont val="Tahoma"/>
            <family val="2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  <comment ref="K19" authorId="0">
      <text>
        <r>
          <rPr>
            <sz val="12"/>
            <rFont val="Tahoma"/>
            <family val="2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G19" authorId="0">
      <text>
        <r>
          <rPr>
            <sz val="12"/>
            <rFont val="Tahoma"/>
            <family val="2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<sst xmlns="http://schemas.openxmlformats.org/spreadsheetml/2006/main" count="179" uniqueCount="161">
  <si>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</si>
  <si>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</si>
  <si>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</si>
  <si>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</si>
  <si>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</si>
  <si>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</si>
  <si>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</si>
  <si>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</si>
  <si>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</si>
  <si>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</si>
  <si>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</si>
  <si>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</si>
  <si>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</si>
  <si>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</si>
  <si>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</si>
  <si>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</si>
  <si>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</si>
  <si>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</si>
  <si>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</si>
  <si>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</si>
  <si>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</si>
  <si>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</si>
  <si>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</si>
  <si>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</si>
  <si>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</si>
  <si>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</si>
  <si>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</si>
  <si>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</si>
  <si>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</si>
  <si>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</si>
  <si>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</si>
  <si>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</si>
  <si>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</si>
  <si>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</si>
  <si>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</si>
  <si>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</si>
  <si>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</si>
  <si>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</si>
  <si>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</si>
  <si>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</si>
  <si>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</si>
  <si>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</si>
  <si>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</si>
  <si>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</si>
  <si>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</si>
  <si>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</si>
  <si>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</si>
  <si>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</si>
  <si>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</si>
  <si>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</si>
  <si>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</si>
  <si>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</si>
  <si>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</si>
  <si>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</si>
  <si>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</si>
  <si>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indexed="8"/>
        <rFont val="Calibri"/>
        <family val="2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</si>
  <si>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</si>
  <si>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</si>
  <si>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</si>
  <si>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</si>
  <si>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</si>
  <si>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</si>
  <si>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</si>
  <si>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</si>
  <si>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</si>
  <si>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</si>
  <si>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</si>
  <si>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</si>
  <si>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</si>
  <si>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</si>
  <si>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</si>
  <si>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</si>
  <si>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</si>
  <si>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</si>
  <si>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</si>
  <si>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</si>
  <si>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</si>
  <si>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</si>
  <si>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Energetyka</t>
  </si>
  <si>
    <t>ogólnoakademicki</t>
  </si>
  <si>
    <t>stacjonarne</t>
  </si>
  <si>
    <t>Wydział Mechaniczny</t>
  </si>
  <si>
    <t>polski</t>
  </si>
  <si>
    <t>Obliczanie spadków napięć i obciążalności prądowej przewodów</t>
  </si>
  <si>
    <t>Określanie stopni ochrony IP w zastosowaniach energetycznych</t>
  </si>
  <si>
    <t>Dokumentacja projektowa w oparciu o symbole graficzne w świetle norm</t>
  </si>
  <si>
    <t>Przegląd sieci instalacji elektrycznych i energetycznych</t>
  </si>
  <si>
    <t>P1</t>
  </si>
  <si>
    <t>P2</t>
  </si>
  <si>
    <t>P3</t>
  </si>
  <si>
    <t>P4</t>
  </si>
  <si>
    <t>P5</t>
  </si>
  <si>
    <t>P6</t>
  </si>
  <si>
    <t>P7</t>
  </si>
  <si>
    <t>P8</t>
  </si>
  <si>
    <t>rozliczenie projektu końcowego</t>
  </si>
  <si>
    <t>obserwacja uczestnicząca</t>
  </si>
  <si>
    <t>Korzystanie z konsultacji, uczestniczenie w pracach  koła naukowego i innych formach zajęć pozauczelnianych</t>
  </si>
  <si>
    <t>Uzyskanie pozytywnej oceny wymaga złożenie w terminie projektu potwierdzającego pracę własną. Projekt powinien zawierać elementy prezentowane w tematyce zajęć</t>
  </si>
  <si>
    <t>EKP7</t>
  </si>
  <si>
    <t>EKP8</t>
  </si>
  <si>
    <t>EKP9</t>
  </si>
  <si>
    <t>zaliczenie na ocenę</t>
  </si>
  <si>
    <t>Sieci i instalacje elektryczne</t>
  </si>
  <si>
    <t>Moduł elektryczny</t>
  </si>
  <si>
    <t>VIII</t>
  </si>
  <si>
    <t>X</t>
  </si>
  <si>
    <r>
      <t xml:space="preserve">Bogdan Miedziński: </t>
    </r>
    <r>
      <rPr>
        <i/>
        <sz val="14"/>
        <color indexed="8"/>
        <rFont val="Calibri"/>
        <family val="2"/>
      </rPr>
      <t xml:space="preserve">Elektrotechnika Podstawy i instalacje elektryczne. </t>
    </r>
    <r>
      <rPr>
        <sz val="14"/>
        <color indexed="8"/>
        <rFont val="Calibri"/>
        <family val="2"/>
      </rPr>
      <t>Wydawnictwo Naukowe PWN, Warszawa 2000</t>
    </r>
  </si>
  <si>
    <r>
      <t xml:space="preserve">2. Paweł Hempowicz i inni: </t>
    </r>
    <r>
      <rPr>
        <i/>
        <sz val="14"/>
        <color indexed="8"/>
        <rFont val="Calibri"/>
        <family val="2"/>
      </rPr>
      <t>Elektrotechnika i elektronika dla nieelektryków</t>
    </r>
    <r>
      <rPr>
        <sz val="14"/>
        <color indexed="8"/>
        <rFont val="Calibri"/>
        <family val="2"/>
      </rPr>
      <t>. WN-T Warszawa 2004</t>
    </r>
  </si>
  <si>
    <r>
      <t xml:space="preserve">Zdzisław Grunwald: </t>
    </r>
    <r>
      <rPr>
        <i/>
        <sz val="14"/>
        <color indexed="8"/>
        <rFont val="Calibri"/>
        <family val="2"/>
      </rPr>
      <t xml:space="preserve">Napęd Elektryczny. Podręczniki Akademickie – Elektrotechnika, </t>
    </r>
    <r>
      <rPr>
        <sz val="14"/>
        <color indexed="8"/>
        <rFont val="Calibri"/>
        <family val="2"/>
      </rPr>
      <t>Wydawnictwa Naukowo-Techniczne Warszawa 1987</t>
    </r>
  </si>
  <si>
    <r>
      <t xml:space="preserve">Zygmunt Gogolewski: </t>
    </r>
    <r>
      <rPr>
        <i/>
        <sz val="14"/>
        <color indexed="8"/>
        <rFont val="Calibri"/>
        <family val="2"/>
      </rPr>
      <t xml:space="preserve">Napęd Elektryczny, </t>
    </r>
    <r>
      <rPr>
        <sz val="14"/>
        <color indexed="8"/>
        <rFont val="Calibri"/>
        <family val="2"/>
      </rPr>
      <t>Państwowe Wydawnictwa Techniczne Warszawa 1952</t>
    </r>
  </si>
  <si>
    <r>
      <t xml:space="preserve">H.Bitel, J.Majewski, S.Wysota: </t>
    </r>
    <r>
      <rPr>
        <i/>
        <sz val="14"/>
        <color indexed="8"/>
        <rFont val="Calibri"/>
        <family val="2"/>
      </rPr>
      <t>Zbiór zadań z napędu elektrycznego</t>
    </r>
    <r>
      <rPr>
        <sz val="14"/>
        <color indexed="8"/>
        <rFont val="Calibri"/>
        <family val="2"/>
      </rPr>
      <t>. Politechnika Gdańska, Gdańsk 1972</t>
    </r>
  </si>
  <si>
    <r>
      <t xml:space="preserve">Henryk Kowalowski: </t>
    </r>
    <r>
      <rPr>
        <i/>
        <sz val="14"/>
        <color indexed="8"/>
        <rFont val="Calibri"/>
        <family val="2"/>
      </rPr>
      <t>Maszyny i napęd elektryczny</t>
    </r>
    <r>
      <rPr>
        <sz val="14"/>
        <color indexed="8"/>
        <rFont val="Calibri"/>
        <family val="2"/>
      </rPr>
      <t>. Państwowe Wydawnictwo Naukowe, Warszawa 1979</t>
    </r>
  </si>
  <si>
    <r>
      <rPr>
        <sz val="14"/>
        <color indexed="8"/>
        <rFont val="Calibri"/>
        <family val="2"/>
      </rPr>
      <t xml:space="preserve">Bielawski S.: </t>
    </r>
    <r>
      <rPr>
        <i/>
        <sz val="14"/>
        <color indexed="8"/>
        <rFont val="Calibri"/>
        <family val="2"/>
      </rPr>
      <t xml:space="preserve">Teoria napędu elektrycznego. </t>
    </r>
    <r>
      <rPr>
        <sz val="14"/>
        <color indexed="8"/>
        <rFont val="Calibri"/>
        <family val="2"/>
      </rPr>
      <t>WNT, 1987.</t>
    </r>
  </si>
  <si>
    <r>
      <t xml:space="preserve">Zajkowski K., Duer S., Sokołowski S.: </t>
    </r>
    <r>
      <rPr>
        <i/>
        <sz val="14"/>
        <color indexed="8"/>
        <rFont val="Calibri"/>
        <family val="2"/>
      </rPr>
      <t xml:space="preserve">Laboratorium z podstaw elektrotechniki i elektroniki. </t>
    </r>
    <r>
      <rPr>
        <sz val="14"/>
        <color indexed="8"/>
        <rFont val="Calibri"/>
        <family val="2"/>
      </rPr>
      <t>Wydawnictwo Uczelniane Politechniki Koszalińskiej, Koszalin 2013</t>
    </r>
  </si>
  <si>
    <r>
      <t xml:space="preserve">Poradnik inżyniera elektryka, </t>
    </r>
    <r>
      <rPr>
        <sz val="14"/>
        <color indexed="8"/>
        <rFont val="Calibri"/>
        <family val="2"/>
      </rPr>
      <t xml:space="preserve">WNT, Warszawa 1974. </t>
    </r>
  </si>
  <si>
    <t>dr inż. Konrad Zajkowski</t>
  </si>
  <si>
    <t>konrad.zajkowski@tu.koszalin.pl</t>
  </si>
  <si>
    <t>Znajomość praw i zależności występujących w obwodach elektrycznych prądu stałego i przemiennego.</t>
  </si>
  <si>
    <t>Sprawne posługiwanie się wielkościami i zależnościami opisującymi obwody elektryczne prądu stałego i przemiennego.</t>
  </si>
  <si>
    <t>Obliczanie parametrów znamionowych sieci</t>
  </si>
  <si>
    <t>Przegląd aparatury</t>
  </si>
  <si>
    <t>Rozliczenie projektu z sieci energetycznych</t>
  </si>
  <si>
    <t>Rozliczenie projektu z instalacji elektrycznych</t>
  </si>
  <si>
    <t>MH1A_U01</t>
  </si>
  <si>
    <t>MH1A_U04</t>
  </si>
  <si>
    <t>MH1A_U05</t>
  </si>
  <si>
    <t>MH1A_K01</t>
  </si>
  <si>
    <t>EKP1, EKP2, EKP3, EKP4, EKP5, EKP6, EKP7, EKP8, EKP9</t>
  </si>
  <si>
    <t>EKP8, EKP9</t>
  </si>
  <si>
    <t>EKP1, EKP3</t>
  </si>
  <si>
    <t>EKP2, EKP4</t>
  </si>
  <si>
    <t>EKP2, EKP5, EKP6</t>
  </si>
  <si>
    <t>studia I stopnia - inżynierskie</t>
  </si>
  <si>
    <t xml:space="preserve">Duer Stanisław, dr hab. inż. </t>
  </si>
  <si>
    <t>0811&gt;2904-SiIEle-proj</t>
  </si>
  <si>
    <t>Zapoznanie studentów z budową sieci zasilających.</t>
  </si>
  <si>
    <t>Zapoznanie studentów z problemami zasilania i dystrybucji w sieciach nieprzemysłowych.</t>
  </si>
  <si>
    <t>Zapoznanie studentów z budową instalacji odgromowej i oświetleniowej.</t>
  </si>
  <si>
    <t>Definiuje znamionowe parametry sieci i instalacji elektrycznych.</t>
  </si>
  <si>
    <t>Potrafi sklasyfikować podstawową aparaturę sieci i instalacji elektrycznych.</t>
  </si>
  <si>
    <t>Posługuje się aparatem matematycznym przy wyznaczaniu parametrów sieci.</t>
  </si>
  <si>
    <t>Identyfikuje typy sieci instalacji elektrycznych i energetycznych.</t>
  </si>
  <si>
    <t>Rozpoznaje symbole graficzne stosowane wprojektowaniu sieci i instalacji.</t>
  </si>
  <si>
    <t>Potrafi posłużyć się Polskimi Normami w zakresie wybranych symboli graficznych.</t>
  </si>
  <si>
    <t>Projektuje podstawowe sieci i instalacje elektryczne.</t>
  </si>
  <si>
    <t>Doskonali wiedzę i umiejętności z zakresu sieci i instalacji energetycznych.</t>
  </si>
  <si>
    <t>Rozumie potrzebę oszczędnego gospodarowania energią.</t>
  </si>
  <si>
    <t>Podręczniki akademickie.</t>
  </si>
  <si>
    <t>Preskrypty wykładów na prawach rękopisu.</t>
  </si>
  <si>
    <t>Materiały pomocnicze umieszczone na platformie e-learningowej.</t>
  </si>
  <si>
    <t>Materiały publikowane w mediach ogólnodostępnych.</t>
  </si>
  <si>
    <t>EKP1, EKP2, EKP3, EKP4, EKP5, EKP6, EKP</t>
  </si>
  <si>
    <t>Budowa projektu na zadany problem</t>
  </si>
  <si>
    <t>Godziny wynikające z planu zajęć</t>
  </si>
  <si>
    <t>Katedra Energetyki</t>
  </si>
  <si>
    <t>[2] ECTS</t>
  </si>
  <si>
    <t>MEl1A_W01</t>
  </si>
  <si>
    <t>MEI1A_K01</t>
  </si>
  <si>
    <t>do wyboru</t>
  </si>
  <si>
    <t>rok akademicki przyjęcia studentów na studia 2016/2017, 2015/2016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</si>
</sst>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57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2"/>
      <name val="Tahoma"/>
      <family val="2"/>
    </font>
    <font>
      <b/>
      <sz val="9"/>
      <name val="Tahoma"/>
      <family val="2"/>
    </font>
    <font>
      <b/>
      <sz val="16"/>
      <name val="Calibri"/>
      <family val="2"/>
    </font>
    <font>
      <b/>
      <sz val="7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9.25"/>
      <color indexed="36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hair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29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 applyProtection="1">
      <alignment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8" fillId="0" borderId="11" xfId="0" applyFont="1" applyBorder="1" applyAlignment="1" applyProtection="1">
      <alignment horizontal="right" vertical="top" wrapText="1"/>
      <protection/>
    </xf>
    <xf numFmtId="0" fontId="0" fillId="0" borderId="13" xfId="0" applyBorder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4" fillId="34" borderId="19" xfId="0" applyFont="1" applyFill="1" applyBorder="1" applyAlignment="1">
      <alignment vertical="center" wrapText="1"/>
    </xf>
    <xf numFmtId="0" fontId="14" fillId="34" borderId="20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7" fillId="0" borderId="16" xfId="0" applyFont="1" applyBorder="1" applyAlignment="1" applyProtection="1">
      <alignment vertical="top" wrapText="1"/>
      <protection/>
    </xf>
    <xf numFmtId="0" fontId="0" fillId="0" borderId="16" xfId="0" applyBorder="1" applyAlignment="1" applyProtection="1">
      <alignment/>
      <protection/>
    </xf>
    <xf numFmtId="0" fontId="7" fillId="0" borderId="18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3" fillId="35" borderId="15" xfId="0" applyFont="1" applyFill="1" applyBorder="1" applyAlignment="1" applyProtection="1">
      <alignment vertical="center" wrapText="1"/>
      <protection/>
    </xf>
    <xf numFmtId="0" fontId="13" fillId="35" borderId="16" xfId="0" applyFont="1" applyFill="1" applyBorder="1" applyAlignment="1" applyProtection="1">
      <alignment vertical="center" wrapText="1"/>
      <protection/>
    </xf>
    <xf numFmtId="0" fontId="13" fillId="35" borderId="18" xfId="0" applyFont="1" applyFill="1" applyBorder="1" applyAlignment="1" applyProtection="1">
      <alignment vertical="center" wrapText="1"/>
      <protection/>
    </xf>
    <xf numFmtId="0" fontId="13" fillId="35" borderId="13" xfId="0" applyFont="1" applyFill="1" applyBorder="1" applyAlignment="1" applyProtection="1">
      <alignment vertical="center" wrapText="1"/>
      <protection/>
    </xf>
    <xf numFmtId="0" fontId="13" fillId="35" borderId="17" xfId="0" applyFont="1" applyFill="1" applyBorder="1" applyAlignment="1" applyProtection="1">
      <alignment vertical="center" wrapText="1"/>
      <protection/>
    </xf>
    <xf numFmtId="0" fontId="13" fillId="35" borderId="12" xfId="0" applyFont="1" applyFill="1" applyBorder="1" applyAlignment="1" applyProtection="1">
      <alignment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>
      <alignment vertical="center" wrapText="1"/>
    </xf>
    <xf numFmtId="0" fontId="7" fillId="0" borderId="21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3" fillId="0" borderId="22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4" fillId="34" borderId="19" xfId="0" applyFont="1" applyFill="1" applyBorder="1" applyAlignment="1">
      <alignment horizontal="left" vertical="center" wrapText="1"/>
    </xf>
    <xf numFmtId="0" fontId="14" fillId="34" borderId="20" xfId="0" applyFont="1" applyFill="1" applyBorder="1" applyAlignment="1">
      <alignment horizontal="left" vertical="center" wrapText="1"/>
    </xf>
    <xf numFmtId="0" fontId="14" fillId="34" borderId="22" xfId="0" applyFont="1" applyFill="1" applyBorder="1" applyAlignment="1">
      <alignment horizontal="left" vertical="center" wrapText="1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/>
      <protection locked="0"/>
    </xf>
    <xf numFmtId="0" fontId="25" fillId="0" borderId="20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0" xfId="0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0" fontId="4" fillId="36" borderId="19" xfId="0" applyFont="1" applyFill="1" applyBorder="1" applyAlignment="1" applyProtection="1">
      <alignment horizontal="center" vertical="center"/>
      <protection/>
    </xf>
    <xf numFmtId="0" fontId="4" fillId="36" borderId="20" xfId="0" applyFont="1" applyFill="1" applyBorder="1" applyAlignment="1" applyProtection="1">
      <alignment horizontal="center" vertical="center"/>
      <protection/>
    </xf>
    <xf numFmtId="0" fontId="4" fillId="36" borderId="22" xfId="0" applyFont="1" applyFill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left"/>
      <protection/>
    </xf>
    <xf numFmtId="0" fontId="15" fillId="0" borderId="20" xfId="0" applyFont="1" applyBorder="1" applyAlignment="1" applyProtection="1">
      <alignment horizontal="left"/>
      <protection/>
    </xf>
    <xf numFmtId="0" fontId="15" fillId="0" borderId="22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20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19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28" fillId="0" borderId="19" xfId="44" applyBorder="1" applyAlignment="1" applyProtection="1">
      <alignment horizontal="left" vertical="top" wrapText="1"/>
      <protection locked="0"/>
    </xf>
    <xf numFmtId="0" fontId="17" fillId="0" borderId="20" xfId="0" applyFont="1" applyBorder="1" applyAlignment="1" applyProtection="1">
      <alignment horizontal="left" vertical="top" wrapText="1"/>
      <protection locked="0"/>
    </xf>
    <xf numFmtId="0" fontId="17" fillId="0" borderId="22" xfId="0" applyFont="1" applyBorder="1" applyAlignment="1" applyProtection="1">
      <alignment horizontal="left" vertical="top" wrapText="1"/>
      <protection locked="0"/>
    </xf>
    <xf numFmtId="0" fontId="17" fillId="0" borderId="19" xfId="0" applyFont="1" applyBorder="1" applyAlignment="1" applyProtection="1">
      <alignment horizontal="left" vertical="top" wrapText="1"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20" xfId="0" applyFont="1" applyBorder="1" applyAlignment="1">
      <alignment/>
    </xf>
    <xf numFmtId="0" fontId="17" fillId="0" borderId="22" xfId="0" applyFont="1" applyBorder="1" applyAlignment="1">
      <alignment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6" fillId="33" borderId="19" xfId="0" applyFont="1" applyFill="1" applyBorder="1" applyAlignment="1">
      <alignment horizontal="right" vertical="top" wrapText="1"/>
    </xf>
    <xf numFmtId="0" fontId="16" fillId="33" borderId="20" xfId="0" applyFont="1" applyFill="1" applyBorder="1" applyAlignment="1">
      <alignment horizontal="right" vertical="top"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16" fillId="33" borderId="15" xfId="0" applyFont="1" applyFill="1" applyBorder="1" applyAlignment="1">
      <alignment horizontal="right" vertical="top" wrapText="1"/>
    </xf>
    <xf numFmtId="0" fontId="16" fillId="33" borderId="16" xfId="0" applyFont="1" applyFill="1" applyBorder="1" applyAlignment="1">
      <alignment horizontal="right" vertical="top"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16" fillId="33" borderId="13" xfId="0" applyFont="1" applyFill="1" applyBorder="1" applyAlignment="1">
      <alignment horizontal="right" vertical="top" wrapText="1"/>
    </xf>
    <xf numFmtId="0" fontId="16" fillId="33" borderId="17" xfId="0" applyFont="1" applyFill="1" applyBorder="1" applyAlignment="1">
      <alignment horizontal="right" vertical="top"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0" xfId="0" applyBorder="1" applyAlignment="1">
      <alignment horizontal="right" vertical="top" wrapText="1"/>
    </xf>
    <xf numFmtId="0" fontId="27" fillId="0" borderId="20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16" fillId="33" borderId="19" xfId="0" applyFont="1" applyFill="1" applyBorder="1" applyAlignment="1">
      <alignment horizontal="center" wrapText="1"/>
    </xf>
    <xf numFmtId="0" fontId="16" fillId="33" borderId="20" xfId="0" applyFont="1" applyFill="1" applyBorder="1" applyAlignment="1">
      <alignment horizontal="center" wrapText="1"/>
    </xf>
    <xf numFmtId="0" fontId="16" fillId="33" borderId="22" xfId="0" applyFont="1" applyFill="1" applyBorder="1" applyAlignment="1">
      <alignment horizontal="center" wrapText="1"/>
    </xf>
    <xf numFmtId="0" fontId="16" fillId="0" borderId="14" xfId="0" applyFont="1" applyBorder="1" applyAlignment="1">
      <alignment horizontal="right" vertical="top" wrapText="1"/>
    </xf>
    <xf numFmtId="0" fontId="16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33" borderId="22" xfId="0" applyFont="1" applyFill="1" applyBorder="1" applyAlignment="1">
      <alignment horizontal="center" vertical="center" wrapText="1"/>
    </xf>
    <xf numFmtId="0" fontId="16" fillId="0" borderId="19" xfId="0" applyFont="1" applyBorder="1" applyAlignment="1" applyProtection="1">
      <alignment horizontal="center" vertical="top" wrapText="1"/>
      <protection/>
    </xf>
    <xf numFmtId="0" fontId="16" fillId="0" borderId="20" xfId="0" applyFont="1" applyBorder="1" applyAlignment="1" applyProtection="1">
      <alignment horizontal="center" vertical="top" wrapText="1"/>
      <protection/>
    </xf>
    <xf numFmtId="0" fontId="16" fillId="0" borderId="22" xfId="0" applyFont="1" applyBorder="1" applyAlignment="1" applyProtection="1">
      <alignment horizontal="center" vertical="top" wrapText="1"/>
      <protection/>
    </xf>
    <xf numFmtId="0" fontId="17" fillId="0" borderId="19" xfId="0" applyFont="1" applyBorder="1" applyAlignment="1" applyProtection="1">
      <alignment horizontal="center" vertical="top" wrapText="1"/>
      <protection locked="0"/>
    </xf>
    <xf numFmtId="0" fontId="17" fillId="0" borderId="20" xfId="0" applyFont="1" applyBorder="1" applyAlignment="1" applyProtection="1">
      <alignment horizontal="center" vertical="top" wrapText="1"/>
      <protection locked="0"/>
    </xf>
    <xf numFmtId="0" fontId="17" fillId="0" borderId="22" xfId="0" applyFont="1" applyBorder="1" applyAlignment="1" applyProtection="1">
      <alignment horizontal="center" vertical="top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6" fillId="33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top" wrapText="1"/>
      <protection/>
    </xf>
    <xf numFmtId="0" fontId="17" fillId="0" borderId="19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6" fillId="33" borderId="20" xfId="0" applyFont="1" applyFill="1" applyBorder="1" applyAlignment="1">
      <alignment horizontal="center" vertical="top" wrapText="1"/>
    </xf>
    <xf numFmtId="0" fontId="16" fillId="33" borderId="22" xfId="0" applyFont="1" applyFill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371475</xdr:colOff>
      <xdr:row>25</xdr:row>
      <xdr:rowOff>28575</xdr:rowOff>
    </xdr:from>
    <xdr:to>
      <xdr:col>20</xdr:col>
      <xdr:colOff>219075</xdr:colOff>
      <xdr:row>25</xdr:row>
      <xdr:rowOff>257175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54673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29</xdr:row>
      <xdr:rowOff>19050</xdr:rowOff>
    </xdr:from>
    <xdr:to>
      <xdr:col>20</xdr:col>
      <xdr:colOff>228600</xdr:colOff>
      <xdr:row>29</xdr:row>
      <xdr:rowOff>247650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4198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32</xdr:row>
      <xdr:rowOff>9525</xdr:rowOff>
    </xdr:from>
    <xdr:to>
      <xdr:col>20</xdr:col>
      <xdr:colOff>276225</xdr:colOff>
      <xdr:row>32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71342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361950</xdr:colOff>
      <xdr:row>0</xdr:row>
      <xdr:rowOff>285750</xdr:rowOff>
    </xdr:from>
    <xdr:to>
      <xdr:col>27</xdr:col>
      <xdr:colOff>590550</xdr:colOff>
      <xdr:row>0</xdr:row>
      <xdr:rowOff>285750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30650" y="28575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27</xdr:col>
      <xdr:colOff>352425</xdr:colOff>
      <xdr:row>1</xdr:row>
      <xdr:rowOff>0</xdr:rowOff>
    </xdr:from>
    <xdr:to>
      <xdr:col>27</xdr:col>
      <xdr:colOff>571500</xdr:colOff>
      <xdr:row>1</xdr:row>
      <xdr:rowOff>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21125" y="3905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38100</xdr:rowOff>
    </xdr:from>
    <xdr:to>
      <xdr:col>21</xdr:col>
      <xdr:colOff>466725</xdr:colOff>
      <xdr:row>1</xdr:row>
      <xdr:rowOff>257175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4286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12</xdr:row>
      <xdr:rowOff>28575</xdr:rowOff>
    </xdr:from>
    <xdr:to>
      <xdr:col>21</xdr:col>
      <xdr:colOff>485775</xdr:colOff>
      <xdr:row>12</xdr:row>
      <xdr:rowOff>257175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47339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257175</xdr:colOff>
      <xdr:row>17</xdr:row>
      <xdr:rowOff>19050</xdr:rowOff>
    </xdr:from>
    <xdr:to>
      <xdr:col>21</xdr:col>
      <xdr:colOff>485775</xdr:colOff>
      <xdr:row>17</xdr:row>
      <xdr:rowOff>247650</xdr:rowOff>
    </xdr:to>
    <xdr:pic>
      <xdr:nvPicPr>
        <xdr:cNvPr id="5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59626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266700</xdr:colOff>
      <xdr:row>21</xdr:row>
      <xdr:rowOff>38100</xdr:rowOff>
    </xdr:from>
    <xdr:to>
      <xdr:col>21</xdr:col>
      <xdr:colOff>485775</xdr:colOff>
      <xdr:row>21</xdr:row>
      <xdr:rowOff>257175</xdr:rowOff>
    </xdr:to>
    <xdr:pic>
      <xdr:nvPicPr>
        <xdr:cNvPr id="6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77819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nrad.zajkowski@tu.koszalin.p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W52"/>
  <sheetViews>
    <sheetView showGridLines="0" zoomScale="84" zoomScaleNormal="84" zoomScalePageLayoutView="70" workbookViewId="0" topLeftCell="A22">
      <selection activeCell="AB28" sqref="AB28"/>
    </sheetView>
  </sheetViews>
  <sheetFormatPr defaultColWidth="9.140625" defaultRowHeight="15"/>
  <cols>
    <col min="1" max="2" width="9.140625" style="0" customWidth="1"/>
    <col min="3" max="21" width="5.7109375" style="0" customWidth="1"/>
    <col min="22" max="22" width="3.7109375" style="0" customWidth="1"/>
  </cols>
  <sheetData>
    <row r="1" spans="1:20" ht="19.5" customHeight="1">
      <c r="A1" s="121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3"/>
    </row>
    <row r="2" spans="1:20" ht="15">
      <c r="A2" s="126" t="s">
        <v>67</v>
      </c>
      <c r="B2" s="127"/>
      <c r="C2" s="127"/>
      <c r="D2" s="128"/>
      <c r="E2" s="132" t="s">
        <v>81</v>
      </c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4"/>
    </row>
    <row r="3" spans="1:20" ht="15">
      <c r="A3" s="129" t="s">
        <v>59</v>
      </c>
      <c r="B3" s="130"/>
      <c r="C3" s="130"/>
      <c r="D3" s="131"/>
      <c r="E3" s="132" t="s">
        <v>78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4"/>
    </row>
    <row r="4" spans="1:20" ht="15">
      <c r="A4" s="129" t="s">
        <v>32</v>
      </c>
      <c r="B4" s="130"/>
      <c r="C4" s="130"/>
      <c r="D4" s="131"/>
      <c r="E4" s="132" t="s">
        <v>103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4"/>
    </row>
    <row r="5" spans="1:20" ht="15">
      <c r="A5" s="129" t="s">
        <v>33</v>
      </c>
      <c r="B5" s="130"/>
      <c r="C5" s="130"/>
      <c r="D5" s="131"/>
      <c r="E5" s="132" t="s">
        <v>104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/>
    </row>
    <row r="7" spans="1:16" s="2" customFormat="1" ht="14.25" customHeight="1">
      <c r="A7" s="124" t="s">
        <v>15</v>
      </c>
      <c r="B7" s="124"/>
      <c r="C7" s="135" t="s">
        <v>69</v>
      </c>
      <c r="D7" s="136"/>
      <c r="E7" s="135" t="s">
        <v>70</v>
      </c>
      <c r="F7" s="136"/>
      <c r="G7" s="135" t="s">
        <v>71</v>
      </c>
      <c r="H7" s="136"/>
      <c r="I7" s="135" t="s">
        <v>72</v>
      </c>
      <c r="J7" s="136"/>
      <c r="K7" s="135" t="s">
        <v>73</v>
      </c>
      <c r="L7" s="136"/>
      <c r="M7" s="137" t="s">
        <v>74</v>
      </c>
      <c r="N7" s="138"/>
      <c r="O7" s="40"/>
      <c r="P7" s="40"/>
    </row>
    <row r="8" spans="1:16" s="2" customFormat="1" ht="20.25" customHeight="1">
      <c r="A8" s="124" t="s">
        <v>29</v>
      </c>
      <c r="B8" s="124"/>
      <c r="C8" s="139"/>
      <c r="D8" s="140"/>
      <c r="E8" s="139"/>
      <c r="F8" s="140"/>
      <c r="G8" s="139"/>
      <c r="H8" s="140"/>
      <c r="I8" s="139">
        <v>30</v>
      </c>
      <c r="J8" s="140"/>
      <c r="K8" s="139"/>
      <c r="L8" s="140"/>
      <c r="M8" s="139"/>
      <c r="N8" s="140"/>
      <c r="O8" s="41"/>
      <c r="P8" s="41"/>
    </row>
    <row r="9" spans="1:16" s="2" customFormat="1" ht="20.25" customHeight="1">
      <c r="A9" s="124" t="s">
        <v>30</v>
      </c>
      <c r="B9" s="124"/>
      <c r="C9" s="125">
        <v>2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41"/>
      <c r="P9" s="41"/>
    </row>
    <row r="10" spans="1:16" s="2" customFormat="1" ht="21" customHeight="1">
      <c r="A10" s="124" t="s">
        <v>76</v>
      </c>
      <c r="B10" s="124"/>
      <c r="C10" s="125" t="s">
        <v>102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41"/>
      <c r="P10" s="41"/>
    </row>
    <row r="11" spans="1:2" ht="15" customHeight="1">
      <c r="A11" s="1"/>
      <c r="B11" s="1"/>
    </row>
    <row r="12" spans="1:21" s="3" customFormat="1" ht="36.75" customHeight="1">
      <c r="A12" s="104" t="s">
        <v>34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</row>
    <row r="13" spans="1:21" ht="21.75" customHeight="1">
      <c r="A13" s="95" t="s">
        <v>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 ht="15" customHeight="1">
      <c r="A14" s="81" t="s">
        <v>55</v>
      </c>
      <c r="B14" s="82"/>
      <c r="C14" s="82"/>
      <c r="D14" s="82"/>
      <c r="E14" s="83"/>
      <c r="F14" s="84" t="s">
        <v>81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6"/>
    </row>
    <row r="15" spans="1:21" ht="15" customHeight="1">
      <c r="A15" s="81" t="s">
        <v>41</v>
      </c>
      <c r="B15" s="82"/>
      <c r="C15" s="82"/>
      <c r="D15" s="82"/>
      <c r="E15" s="83"/>
      <c r="F15" s="84" t="s">
        <v>155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6"/>
    </row>
    <row r="16" spans="1:21" ht="15" customHeight="1">
      <c r="A16" s="81" t="s">
        <v>40</v>
      </c>
      <c r="B16" s="82"/>
      <c r="C16" s="82"/>
      <c r="D16" s="82"/>
      <c r="E16" s="83"/>
      <c r="F16" s="84" t="s">
        <v>134</v>
      </c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6"/>
    </row>
    <row r="17" spans="1:21" ht="15" customHeight="1">
      <c r="A17" s="81" t="s">
        <v>58</v>
      </c>
      <c r="B17" s="82"/>
      <c r="C17" s="82"/>
      <c r="D17" s="82"/>
      <c r="E17" s="83"/>
      <c r="F17" s="84" t="s">
        <v>79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6"/>
    </row>
    <row r="18" spans="1:21" ht="15" customHeight="1">
      <c r="A18" s="81" t="s">
        <v>39</v>
      </c>
      <c r="B18" s="82"/>
      <c r="C18" s="82"/>
      <c r="D18" s="82"/>
      <c r="E18" s="83"/>
      <c r="F18" s="84" t="s">
        <v>80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6"/>
    </row>
    <row r="19" spans="1:21" ht="15" customHeight="1">
      <c r="A19" s="81" t="s">
        <v>38</v>
      </c>
      <c r="B19" s="82"/>
      <c r="C19" s="82"/>
      <c r="D19" s="82"/>
      <c r="E19" s="83"/>
      <c r="F19" s="84" t="s">
        <v>133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6"/>
    </row>
    <row r="20" spans="1:21" ht="15" customHeight="1">
      <c r="A20" s="81" t="s">
        <v>37</v>
      </c>
      <c r="B20" s="82"/>
      <c r="C20" s="82"/>
      <c r="D20" s="82"/>
      <c r="E20" s="83"/>
      <c r="F20" s="84" t="s">
        <v>105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6"/>
    </row>
    <row r="21" spans="1:21" ht="15" customHeight="1">
      <c r="A21" s="81" t="s">
        <v>36</v>
      </c>
      <c r="B21" s="82"/>
      <c r="C21" s="82"/>
      <c r="D21" s="82"/>
      <c r="E21" s="83"/>
      <c r="F21" s="84" t="s">
        <v>135</v>
      </c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6"/>
    </row>
    <row r="22" spans="1:21" ht="15" customHeight="1">
      <c r="A22" s="81" t="s">
        <v>68</v>
      </c>
      <c r="B22" s="82"/>
      <c r="C22" s="82"/>
      <c r="D22" s="82"/>
      <c r="E22" s="83"/>
      <c r="F22" s="84" t="s">
        <v>82</v>
      </c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/>
    </row>
    <row r="23" spans="1:21" ht="15" customHeight="1">
      <c r="A23" s="81" t="s">
        <v>35</v>
      </c>
      <c r="B23" s="82"/>
      <c r="C23" s="82"/>
      <c r="D23" s="82"/>
      <c r="E23" s="83"/>
      <c r="F23" s="84" t="s">
        <v>159</v>
      </c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6"/>
    </row>
    <row r="24" spans="1:23" ht="19.5" customHeight="1">
      <c r="A24" s="98" t="s">
        <v>1</v>
      </c>
      <c r="B24" s="99"/>
      <c r="C24" s="100"/>
      <c r="D24" s="97"/>
      <c r="E24" s="97"/>
      <c r="F24" s="97"/>
      <c r="G24" s="97"/>
      <c r="H24" s="97"/>
      <c r="I24" s="97"/>
      <c r="J24" s="97"/>
      <c r="K24" s="97"/>
      <c r="L24" s="97" t="s">
        <v>106</v>
      </c>
      <c r="M24" s="97"/>
      <c r="N24" s="97"/>
      <c r="O24" s="97"/>
      <c r="P24" s="97"/>
      <c r="Q24" s="97"/>
      <c r="R24" s="68"/>
      <c r="S24" s="69"/>
      <c r="T24" s="69"/>
      <c r="U24" s="70"/>
      <c r="V24" s="2"/>
      <c r="W24" s="2"/>
    </row>
    <row r="25" spans="1:23" ht="15" customHeight="1">
      <c r="A25" s="101"/>
      <c r="B25" s="102"/>
      <c r="C25" s="103"/>
      <c r="D25" s="96" t="s">
        <v>3</v>
      </c>
      <c r="E25" s="96"/>
      <c r="F25" s="96" t="s">
        <v>4</v>
      </c>
      <c r="G25" s="96"/>
      <c r="H25" s="96" t="s">
        <v>5</v>
      </c>
      <c r="I25" s="96"/>
      <c r="J25" s="96" t="s">
        <v>6</v>
      </c>
      <c r="K25" s="96"/>
      <c r="L25" s="96" t="s">
        <v>7</v>
      </c>
      <c r="M25" s="96"/>
      <c r="N25" s="96" t="s">
        <v>8</v>
      </c>
      <c r="O25" s="96"/>
      <c r="P25" s="96" t="s">
        <v>2</v>
      </c>
      <c r="Q25" s="96"/>
      <c r="R25" s="71"/>
      <c r="S25" s="72"/>
      <c r="T25" s="72"/>
      <c r="U25" s="73"/>
      <c r="V25" s="2"/>
      <c r="W25" s="2"/>
    </row>
    <row r="26" spans="1:23" ht="21.75" customHeight="1">
      <c r="A26" s="95" t="s">
        <v>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2"/>
      <c r="W26" s="2"/>
    </row>
    <row r="27" spans="1:23" s="26" customFormat="1" ht="18" customHeight="1">
      <c r="A27" s="24">
        <v>1</v>
      </c>
      <c r="B27" s="111" t="s">
        <v>136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76"/>
      <c r="W27" s="76"/>
    </row>
    <row r="28" spans="1:23" s="26" customFormat="1" ht="18" customHeight="1">
      <c r="A28" s="24">
        <v>2</v>
      </c>
      <c r="B28" s="111" t="s">
        <v>137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76"/>
      <c r="W28" s="76"/>
    </row>
    <row r="29" spans="1:23" s="26" customFormat="1" ht="18" customHeight="1">
      <c r="A29" s="24">
        <v>3</v>
      </c>
      <c r="B29" s="111" t="s">
        <v>138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76"/>
      <c r="W29" s="76"/>
    </row>
    <row r="30" spans="1:23" ht="21" customHeight="1">
      <c r="A30" s="115" t="s">
        <v>10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2"/>
      <c r="W30" s="2"/>
    </row>
    <row r="31" spans="1:23" s="26" customFormat="1" ht="18" customHeight="1">
      <c r="A31" s="24">
        <v>1</v>
      </c>
      <c r="B31" s="111" t="s">
        <v>118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76"/>
      <c r="W31" s="76"/>
    </row>
    <row r="32" spans="1:23" s="26" customFormat="1" ht="18" customHeight="1">
      <c r="A32" s="24">
        <v>2</v>
      </c>
      <c r="B32" s="111" t="s">
        <v>119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76"/>
      <c r="W32" s="76"/>
    </row>
    <row r="33" spans="1:23" ht="21.75" customHeight="1">
      <c r="A33" s="115" t="s">
        <v>56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2"/>
      <c r="W33" s="2"/>
    </row>
    <row r="34" spans="1:23" ht="34.5" customHeight="1">
      <c r="A34" s="42" t="s">
        <v>11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112" t="s">
        <v>60</v>
      </c>
      <c r="S34" s="113"/>
      <c r="T34" s="113"/>
      <c r="U34" s="114"/>
      <c r="V34" s="2"/>
      <c r="W34" s="2"/>
    </row>
    <row r="35" spans="1:23" s="26" customFormat="1" ht="18" customHeight="1">
      <c r="A35" s="24" t="s">
        <v>47</v>
      </c>
      <c r="B35" s="116" t="s">
        <v>139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8"/>
      <c r="R35" s="87" t="s">
        <v>157</v>
      </c>
      <c r="S35" s="87"/>
      <c r="T35" s="87"/>
      <c r="U35" s="88"/>
      <c r="V35" s="76"/>
      <c r="W35" s="77"/>
    </row>
    <row r="36" spans="1:23" s="26" customFormat="1" ht="18" customHeight="1">
      <c r="A36" s="24" t="s">
        <v>46</v>
      </c>
      <c r="B36" s="116" t="s">
        <v>140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8"/>
      <c r="R36" s="87" t="s">
        <v>157</v>
      </c>
      <c r="S36" s="87"/>
      <c r="T36" s="87"/>
      <c r="U36" s="88"/>
      <c r="V36" s="76"/>
      <c r="W36" s="76"/>
    </row>
    <row r="37" spans="1:23" ht="21" customHeight="1">
      <c r="A37" s="89" t="s">
        <v>12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1"/>
      <c r="V37" s="2"/>
      <c r="W37" s="2"/>
    </row>
    <row r="38" spans="1:23" s="75" customFormat="1" ht="18" customHeight="1">
      <c r="A38" s="74" t="s">
        <v>44</v>
      </c>
      <c r="B38" s="116" t="s">
        <v>141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8"/>
      <c r="R38" s="87" t="s">
        <v>124</v>
      </c>
      <c r="S38" s="87"/>
      <c r="T38" s="87"/>
      <c r="U38" s="88"/>
      <c r="V38" s="78"/>
      <c r="W38" s="78"/>
    </row>
    <row r="39" spans="1:23" s="75" customFormat="1" ht="18" customHeight="1">
      <c r="A39" s="74" t="s">
        <v>45</v>
      </c>
      <c r="B39" s="92" t="s">
        <v>142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119" t="s">
        <v>126</v>
      </c>
      <c r="S39" s="119"/>
      <c r="T39" s="119"/>
      <c r="U39" s="120"/>
      <c r="V39" s="78"/>
      <c r="W39" s="78"/>
    </row>
    <row r="40" spans="1:23" s="26" customFormat="1" ht="18" customHeight="1">
      <c r="A40" s="24" t="s">
        <v>42</v>
      </c>
      <c r="B40" s="92" t="s">
        <v>143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4"/>
      <c r="R40" s="87" t="s">
        <v>125</v>
      </c>
      <c r="S40" s="87"/>
      <c r="T40" s="87"/>
      <c r="U40" s="88"/>
      <c r="V40" s="76"/>
      <c r="W40" s="76"/>
    </row>
    <row r="41" spans="1:23" s="26" customFormat="1" ht="18" customHeight="1">
      <c r="A41" s="24" t="s">
        <v>43</v>
      </c>
      <c r="B41" s="92" t="s">
        <v>144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4"/>
      <c r="R41" s="87" t="s">
        <v>125</v>
      </c>
      <c r="S41" s="87"/>
      <c r="T41" s="87"/>
      <c r="U41" s="88"/>
      <c r="V41" s="76"/>
      <c r="W41" s="76"/>
    </row>
    <row r="42" spans="1:23" s="26" customFormat="1" ht="18" customHeight="1">
      <c r="A42" s="24" t="s">
        <v>99</v>
      </c>
      <c r="B42" s="92" t="s">
        <v>145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4"/>
      <c r="R42" s="87" t="s">
        <v>124</v>
      </c>
      <c r="S42" s="87"/>
      <c r="T42" s="87"/>
      <c r="U42" s="88"/>
      <c r="V42" s="76"/>
      <c r="W42" s="76"/>
    </row>
    <row r="43" spans="1:23" ht="18.75" customHeight="1">
      <c r="A43" s="89" t="s">
        <v>13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1"/>
      <c r="V43" s="2"/>
      <c r="W43" s="2"/>
    </row>
    <row r="44" spans="1:23" s="26" customFormat="1" ht="18" customHeight="1">
      <c r="A44" s="24" t="s">
        <v>100</v>
      </c>
      <c r="B44" s="92" t="s">
        <v>146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4"/>
      <c r="R44" s="87" t="s">
        <v>158</v>
      </c>
      <c r="S44" s="87"/>
      <c r="T44" s="87"/>
      <c r="U44" s="88"/>
      <c r="V44" s="76"/>
      <c r="W44" s="76"/>
    </row>
    <row r="45" spans="1:23" s="26" customFormat="1" ht="18" customHeight="1">
      <c r="A45" s="24" t="s">
        <v>101</v>
      </c>
      <c r="B45" s="92" t="s">
        <v>147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4"/>
      <c r="R45" s="87" t="s">
        <v>127</v>
      </c>
      <c r="S45" s="87"/>
      <c r="T45" s="87"/>
      <c r="U45" s="88"/>
      <c r="V45" s="76"/>
      <c r="W45" s="76"/>
    </row>
    <row r="46" spans="1:23" ht="59.2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2"/>
      <c r="W46" s="2"/>
    </row>
    <row r="47" spans="1:21" ht="25.5" customHeight="1">
      <c r="A47" s="1"/>
      <c r="B47" s="1"/>
      <c r="C47" s="105" t="s">
        <v>51</v>
      </c>
      <c r="D47" s="106"/>
      <c r="E47" s="106"/>
      <c r="F47" s="106"/>
      <c r="G47" s="107"/>
      <c r="H47" s="105" t="s">
        <v>50</v>
      </c>
      <c r="I47" s="106"/>
      <c r="J47" s="106"/>
      <c r="K47" s="106"/>
      <c r="L47" s="107"/>
      <c r="M47" s="105" t="s">
        <v>52</v>
      </c>
      <c r="N47" s="106"/>
      <c r="O47" s="106"/>
      <c r="P47" s="106"/>
      <c r="Q47" s="107"/>
      <c r="R47" s="64"/>
      <c r="S47" s="65"/>
      <c r="T47" s="1"/>
      <c r="U47" s="1"/>
    </row>
    <row r="48" spans="1:21" ht="15" customHeight="1">
      <c r="A48" s="1"/>
      <c r="B48" s="1"/>
      <c r="C48" s="108"/>
      <c r="D48" s="109"/>
      <c r="E48" s="109"/>
      <c r="F48" s="109"/>
      <c r="G48" s="110"/>
      <c r="H48" s="108"/>
      <c r="I48" s="109"/>
      <c r="J48" s="109"/>
      <c r="K48" s="109"/>
      <c r="L48" s="110"/>
      <c r="M48" s="108"/>
      <c r="N48" s="109"/>
      <c r="O48" s="109"/>
      <c r="P48" s="109"/>
      <c r="Q48" s="110"/>
      <c r="R48" s="64"/>
      <c r="S48" s="65"/>
      <c r="T48" s="1"/>
      <c r="U48" s="1"/>
    </row>
    <row r="49" spans="3:19" ht="14.25">
      <c r="C49" s="47"/>
      <c r="D49" s="48"/>
      <c r="E49" s="48"/>
      <c r="F49" s="48"/>
      <c r="G49" s="49"/>
      <c r="H49" s="52"/>
      <c r="I49" s="53"/>
      <c r="J49" s="54"/>
      <c r="K49" s="55"/>
      <c r="L49" s="56"/>
      <c r="M49" s="59"/>
      <c r="N49" s="54"/>
      <c r="O49" s="54"/>
      <c r="P49" s="54"/>
      <c r="Q49" s="56"/>
      <c r="R49" s="14"/>
      <c r="S49" s="13"/>
    </row>
    <row r="50" spans="3:19" ht="14.25">
      <c r="C50" s="44"/>
      <c r="D50" s="45"/>
      <c r="E50" s="45"/>
      <c r="F50" s="45"/>
      <c r="G50" s="50"/>
      <c r="H50" s="12"/>
      <c r="I50" s="39"/>
      <c r="J50" s="16"/>
      <c r="K50" s="57"/>
      <c r="L50" s="15"/>
      <c r="M50" s="17"/>
      <c r="N50" s="13"/>
      <c r="O50" s="13"/>
      <c r="P50" s="13"/>
      <c r="Q50" s="60"/>
      <c r="R50" s="14"/>
      <c r="S50" s="57"/>
    </row>
    <row r="51" spans="3:19" ht="14.25">
      <c r="C51" s="44"/>
      <c r="D51" s="22"/>
      <c r="E51" s="18"/>
      <c r="F51" s="45"/>
      <c r="G51" s="50"/>
      <c r="H51" s="12"/>
      <c r="I51" s="39"/>
      <c r="J51" s="18"/>
      <c r="K51" s="57"/>
      <c r="L51" s="58"/>
      <c r="M51" s="19"/>
      <c r="N51" s="13"/>
      <c r="O51" s="13"/>
      <c r="P51" s="13"/>
      <c r="Q51" s="61"/>
      <c r="R51" s="14"/>
      <c r="S51" s="57"/>
    </row>
    <row r="52" spans="3:19" ht="18" customHeight="1">
      <c r="C52" s="46"/>
      <c r="D52" s="80" t="s">
        <v>53</v>
      </c>
      <c r="E52" s="80"/>
      <c r="F52" s="80"/>
      <c r="G52" s="51"/>
      <c r="H52" s="20"/>
      <c r="I52" s="80" t="s">
        <v>53</v>
      </c>
      <c r="J52" s="80"/>
      <c r="K52" s="80"/>
      <c r="L52" s="21"/>
      <c r="M52" s="62"/>
      <c r="N52" s="80" t="s">
        <v>53</v>
      </c>
      <c r="O52" s="80"/>
      <c r="P52" s="80"/>
      <c r="Q52" s="63"/>
      <c r="R52" s="66"/>
      <c r="S52" s="67"/>
    </row>
  </sheetData>
  <sheetProtection insertRows="0" deleteRows="0" selectLockedCells="1"/>
  <mergeCells count="99">
    <mergeCell ref="A7:B7"/>
    <mergeCell ref="M7:N7"/>
    <mergeCell ref="F21:U21"/>
    <mergeCell ref="F22:U22"/>
    <mergeCell ref="C8:D8"/>
    <mergeCell ref="E8:F8"/>
    <mergeCell ref="G8:H8"/>
    <mergeCell ref="I8:J8"/>
    <mergeCell ref="K8:L8"/>
    <mergeCell ref="M8:N8"/>
    <mergeCell ref="C10:N10"/>
    <mergeCell ref="C7:D7"/>
    <mergeCell ref="E7:F7"/>
    <mergeCell ref="G7:H7"/>
    <mergeCell ref="I7:J7"/>
    <mergeCell ref="K7:L7"/>
    <mergeCell ref="A2:D2"/>
    <mergeCell ref="A3:D3"/>
    <mergeCell ref="A4:D4"/>
    <mergeCell ref="A5:D5"/>
    <mergeCell ref="E2:T2"/>
    <mergeCell ref="E3:T3"/>
    <mergeCell ref="E4:T4"/>
    <mergeCell ref="E5:T5"/>
    <mergeCell ref="B40:Q40"/>
    <mergeCell ref="R40:U40"/>
    <mergeCell ref="R39:U39"/>
    <mergeCell ref="B38:Q38"/>
    <mergeCell ref="R38:U38"/>
    <mergeCell ref="A1:T1"/>
    <mergeCell ref="A8:B8"/>
    <mergeCell ref="A9:B9"/>
    <mergeCell ref="A10:B10"/>
    <mergeCell ref="C9:N9"/>
    <mergeCell ref="B31:U31"/>
    <mergeCell ref="B27:U27"/>
    <mergeCell ref="B28:U28"/>
    <mergeCell ref="A30:U30"/>
    <mergeCell ref="B29:U29"/>
    <mergeCell ref="B36:Q36"/>
    <mergeCell ref="C47:G48"/>
    <mergeCell ref="H47:L48"/>
    <mergeCell ref="M47:Q48"/>
    <mergeCell ref="B32:U32"/>
    <mergeCell ref="R34:U34"/>
    <mergeCell ref="R35:U35"/>
    <mergeCell ref="R36:U36"/>
    <mergeCell ref="A33:U33"/>
    <mergeCell ref="B35:Q35"/>
    <mergeCell ref="R44:U44"/>
    <mergeCell ref="D24:E24"/>
    <mergeCell ref="D25:E25"/>
    <mergeCell ref="A12:U12"/>
    <mergeCell ref="A13:U13"/>
    <mergeCell ref="A14:E14"/>
    <mergeCell ref="F14:U14"/>
    <mergeCell ref="F25:G25"/>
    <mergeCell ref="F24:G24"/>
    <mergeCell ref="H25:I25"/>
    <mergeCell ref="H24:I24"/>
    <mergeCell ref="A26:U26"/>
    <mergeCell ref="P25:Q25"/>
    <mergeCell ref="N24:O24"/>
    <mergeCell ref="P24:Q24"/>
    <mergeCell ref="J25:K25"/>
    <mergeCell ref="N25:O25"/>
    <mergeCell ref="J24:K24"/>
    <mergeCell ref="L24:M24"/>
    <mergeCell ref="L25:M25"/>
    <mergeCell ref="A24:C25"/>
    <mergeCell ref="R45:U45"/>
    <mergeCell ref="A37:U37"/>
    <mergeCell ref="A43:U43"/>
    <mergeCell ref="R41:U41"/>
    <mergeCell ref="B42:Q42"/>
    <mergeCell ref="B44:Q44"/>
    <mergeCell ref="B45:Q45"/>
    <mergeCell ref="B41:Q41"/>
    <mergeCell ref="R42:U42"/>
    <mergeCell ref="B39:Q39"/>
    <mergeCell ref="A22:E22"/>
    <mergeCell ref="A23:E23"/>
    <mergeCell ref="F15:U15"/>
    <mergeCell ref="F16:U16"/>
    <mergeCell ref="F17:U17"/>
    <mergeCell ref="F18:U18"/>
    <mergeCell ref="F19:U19"/>
    <mergeCell ref="F20:U20"/>
    <mergeCell ref="F23:U23"/>
    <mergeCell ref="D52:F52"/>
    <mergeCell ref="I52:K52"/>
    <mergeCell ref="N52:P52"/>
    <mergeCell ref="A15:E15"/>
    <mergeCell ref="A16:E16"/>
    <mergeCell ref="A17:E17"/>
    <mergeCell ref="A18:E18"/>
    <mergeCell ref="A19:E19"/>
    <mergeCell ref="A20:E20"/>
    <mergeCell ref="A21:E21"/>
  </mergeCells>
  <printOptions/>
  <pageMargins left="0.7" right="0.7" top="0.75" bottom="0.75" header="0.3" footer="0.3"/>
  <pageSetup horizontalDpi="600" verticalDpi="600" orientation="portrait" paperSize="9" scale="6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V61"/>
  <sheetViews>
    <sheetView showGridLines="0" tabSelected="1" zoomScale="75" zoomScaleNormal="75" zoomScalePageLayoutView="55" workbookViewId="0" topLeftCell="A1">
      <selection activeCell="I1" sqref="I1:V1"/>
    </sheetView>
  </sheetViews>
  <sheetFormatPr defaultColWidth="9.140625" defaultRowHeight="15"/>
  <cols>
    <col min="21" max="21" width="10.28125" style="0" customWidth="1"/>
    <col min="22" max="22" width="10.57421875" style="0" customWidth="1"/>
    <col min="23" max="23" width="3.7109375" style="0" customWidth="1"/>
  </cols>
  <sheetData>
    <row r="1" spans="1:22" ht="30.75" customHeight="1">
      <c r="A1" s="211" t="s">
        <v>77</v>
      </c>
      <c r="B1" s="211"/>
      <c r="C1" s="211"/>
      <c r="D1" s="211"/>
      <c r="E1" s="211"/>
      <c r="F1" s="211"/>
      <c r="G1" s="211"/>
      <c r="H1" s="211"/>
      <c r="I1" s="212" t="s">
        <v>160</v>
      </c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2" ht="23.25" customHeight="1">
      <c r="A2" s="149" t="s">
        <v>14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1"/>
    </row>
    <row r="3" spans="1:22" ht="66" customHeight="1">
      <c r="A3" s="199" t="s">
        <v>15</v>
      </c>
      <c r="B3" s="204"/>
      <c r="C3" s="199" t="s">
        <v>16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4"/>
      <c r="R3" s="215" t="s">
        <v>17</v>
      </c>
      <c r="S3" s="215"/>
      <c r="T3" s="199" t="s">
        <v>57</v>
      </c>
      <c r="U3" s="202"/>
      <c r="V3" s="204"/>
    </row>
    <row r="4" spans="1:22" s="26" customFormat="1" ht="18.75">
      <c r="A4" s="203" t="s">
        <v>87</v>
      </c>
      <c r="B4" s="203"/>
      <c r="C4" s="158" t="s">
        <v>120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9"/>
      <c r="R4" s="216">
        <v>6</v>
      </c>
      <c r="S4" s="216"/>
      <c r="T4" s="191" t="s">
        <v>130</v>
      </c>
      <c r="U4" s="214"/>
      <c r="V4" s="213"/>
    </row>
    <row r="5" spans="1:22" s="26" customFormat="1" ht="18.75">
      <c r="A5" s="203" t="s">
        <v>88</v>
      </c>
      <c r="B5" s="203"/>
      <c r="C5" s="158" t="s">
        <v>121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9"/>
      <c r="R5" s="216">
        <v>6</v>
      </c>
      <c r="S5" s="216"/>
      <c r="T5" s="191" t="s">
        <v>47</v>
      </c>
      <c r="U5" s="214"/>
      <c r="V5" s="213"/>
    </row>
    <row r="6" spans="1:22" s="26" customFormat="1" ht="18.75">
      <c r="A6" s="203" t="s">
        <v>89</v>
      </c>
      <c r="B6" s="203"/>
      <c r="C6" s="158" t="s">
        <v>83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  <c r="R6" s="191">
        <v>4</v>
      </c>
      <c r="S6" s="213"/>
      <c r="T6" s="191" t="s">
        <v>130</v>
      </c>
      <c r="U6" s="214"/>
      <c r="V6" s="213"/>
    </row>
    <row r="7" spans="1:22" s="26" customFormat="1" ht="18.75">
      <c r="A7" s="203" t="s">
        <v>90</v>
      </c>
      <c r="B7" s="203"/>
      <c r="C7" s="158" t="s">
        <v>84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9"/>
      <c r="R7" s="191">
        <v>2</v>
      </c>
      <c r="S7" s="213"/>
      <c r="T7" s="191" t="s">
        <v>47</v>
      </c>
      <c r="U7" s="214"/>
      <c r="V7" s="213"/>
    </row>
    <row r="8" spans="1:22" s="26" customFormat="1" ht="18.75">
      <c r="A8" s="203" t="s">
        <v>91</v>
      </c>
      <c r="B8" s="203"/>
      <c r="C8" s="158" t="s">
        <v>85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9"/>
      <c r="R8" s="191">
        <v>6</v>
      </c>
      <c r="S8" s="213"/>
      <c r="T8" s="191" t="s">
        <v>132</v>
      </c>
      <c r="U8" s="214"/>
      <c r="V8" s="213"/>
    </row>
    <row r="9" spans="1:22" s="26" customFormat="1" ht="18.75">
      <c r="A9" s="203" t="s">
        <v>92</v>
      </c>
      <c r="B9" s="203"/>
      <c r="C9" s="158" t="s">
        <v>86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9"/>
      <c r="R9" s="191">
        <v>4</v>
      </c>
      <c r="S9" s="213"/>
      <c r="T9" s="191" t="s">
        <v>131</v>
      </c>
      <c r="U9" s="214"/>
      <c r="V9" s="213"/>
    </row>
    <row r="10" spans="1:22" s="26" customFormat="1" ht="60.75" customHeight="1">
      <c r="A10" s="203" t="s">
        <v>93</v>
      </c>
      <c r="B10" s="203"/>
      <c r="C10" s="158" t="s">
        <v>123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9"/>
      <c r="R10" s="191">
        <v>1</v>
      </c>
      <c r="S10" s="213"/>
      <c r="T10" s="191" t="s">
        <v>128</v>
      </c>
      <c r="U10" s="214"/>
      <c r="V10" s="213"/>
    </row>
    <row r="11" spans="1:22" s="26" customFormat="1" ht="57" customHeight="1">
      <c r="A11" s="203" t="s">
        <v>94</v>
      </c>
      <c r="B11" s="203"/>
      <c r="C11" s="158" t="s">
        <v>122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9"/>
      <c r="R11" s="191">
        <v>1</v>
      </c>
      <c r="S11" s="213"/>
      <c r="T11" s="191" t="s">
        <v>128</v>
      </c>
      <c r="U11" s="214"/>
      <c r="V11" s="213"/>
    </row>
    <row r="12" spans="1:22" ht="20.25" customHeight="1">
      <c r="A12" s="198" t="s">
        <v>24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17">
        <f>SUM(R4:S11)</f>
        <v>30</v>
      </c>
      <c r="S12" s="217"/>
      <c r="T12" s="218"/>
      <c r="U12" s="219"/>
      <c r="V12" s="220"/>
    </row>
    <row r="13" spans="1:22" ht="22.5" customHeight="1">
      <c r="A13" s="149" t="s">
        <v>18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1"/>
    </row>
    <row r="14" spans="1:22" s="26" customFormat="1" ht="18.75" customHeight="1">
      <c r="A14" s="25">
        <v>1</v>
      </c>
      <c r="B14" s="144" t="s">
        <v>148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9"/>
    </row>
    <row r="15" spans="1:22" s="26" customFormat="1" ht="18.75" customHeight="1">
      <c r="A15" s="25">
        <v>2</v>
      </c>
      <c r="B15" s="144" t="s">
        <v>149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9"/>
    </row>
    <row r="16" spans="1:22" s="26" customFormat="1" ht="18.75" customHeight="1">
      <c r="A16" s="25">
        <v>3</v>
      </c>
      <c r="B16" s="144" t="s">
        <v>150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9"/>
    </row>
    <row r="17" spans="1:22" s="26" customFormat="1" ht="18.75" customHeight="1">
      <c r="A17" s="25">
        <v>4</v>
      </c>
      <c r="B17" s="144" t="s">
        <v>151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9"/>
    </row>
    <row r="18" spans="1:22" ht="21.75" customHeight="1">
      <c r="A18" s="149" t="s">
        <v>19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1"/>
    </row>
    <row r="19" spans="1:22" ht="39" customHeight="1">
      <c r="A19" s="38" t="s">
        <v>66</v>
      </c>
      <c r="B19" s="222" t="s">
        <v>61</v>
      </c>
      <c r="C19" s="222"/>
      <c r="D19" s="222"/>
      <c r="E19" s="222"/>
      <c r="F19" s="223"/>
      <c r="G19" s="199" t="s">
        <v>20</v>
      </c>
      <c r="H19" s="200"/>
      <c r="I19" s="200"/>
      <c r="J19" s="201"/>
      <c r="K19" s="202" t="s">
        <v>75</v>
      </c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1"/>
    </row>
    <row r="20" spans="1:22" s="26" customFormat="1" ht="40.5" customHeight="1">
      <c r="A20" s="25">
        <v>1</v>
      </c>
      <c r="B20" s="191" t="s">
        <v>152</v>
      </c>
      <c r="C20" s="214"/>
      <c r="D20" s="214"/>
      <c r="E20" s="214"/>
      <c r="F20" s="213"/>
      <c r="G20" s="191" t="s">
        <v>95</v>
      </c>
      <c r="H20" s="192"/>
      <c r="I20" s="192"/>
      <c r="J20" s="192"/>
      <c r="K20" s="144" t="s">
        <v>98</v>
      </c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4"/>
    </row>
    <row r="21" spans="1:22" s="26" customFormat="1" ht="40.5" customHeight="1">
      <c r="A21" s="25">
        <v>2</v>
      </c>
      <c r="B21" s="191" t="s">
        <v>129</v>
      </c>
      <c r="C21" s="214"/>
      <c r="D21" s="214"/>
      <c r="E21" s="214"/>
      <c r="F21" s="213"/>
      <c r="G21" s="191" t="s">
        <v>96</v>
      </c>
      <c r="H21" s="192"/>
      <c r="I21" s="192"/>
      <c r="J21" s="192"/>
      <c r="K21" s="144" t="s">
        <v>97</v>
      </c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4"/>
    </row>
    <row r="22" spans="1:22" ht="22.5" customHeight="1">
      <c r="A22" s="149" t="s">
        <v>21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1"/>
    </row>
    <row r="23" spans="1:22" ht="39" customHeight="1">
      <c r="A23" s="37" t="s">
        <v>66</v>
      </c>
      <c r="B23" s="199" t="s">
        <v>22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1"/>
      <c r="R23" s="195" t="s">
        <v>23</v>
      </c>
      <c r="S23" s="196"/>
      <c r="T23" s="196"/>
      <c r="U23" s="196"/>
      <c r="V23" s="197"/>
    </row>
    <row r="24" spans="1:22" s="26" customFormat="1" ht="18.75" customHeight="1">
      <c r="A24" s="25">
        <v>1</v>
      </c>
      <c r="B24" s="221" t="s">
        <v>154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08">
        <v>30</v>
      </c>
      <c r="S24" s="209"/>
      <c r="T24" s="209"/>
      <c r="U24" s="209"/>
      <c r="V24" s="210"/>
    </row>
    <row r="25" spans="1:22" s="26" customFormat="1" ht="20.25" customHeight="1">
      <c r="A25" s="25">
        <v>2</v>
      </c>
      <c r="B25" s="221" t="s">
        <v>153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08">
        <v>20</v>
      </c>
      <c r="S25" s="209"/>
      <c r="T25" s="209"/>
      <c r="U25" s="209"/>
      <c r="V25" s="210"/>
    </row>
    <row r="26" spans="1:22" ht="18.75" customHeight="1">
      <c r="A26" s="198" t="s">
        <v>24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205">
        <f>SUM(R24:V25)</f>
        <v>50</v>
      </c>
      <c r="S26" s="206"/>
      <c r="T26" s="206"/>
      <c r="U26" s="206"/>
      <c r="V26" s="207"/>
    </row>
    <row r="27" spans="1:22" ht="19.5" customHeight="1">
      <c r="A27" s="180" t="s">
        <v>25</v>
      </c>
      <c r="B27" s="181"/>
      <c r="C27" s="181"/>
      <c r="D27" s="181"/>
      <c r="E27" s="181"/>
      <c r="F27" s="181"/>
      <c r="G27" s="181"/>
      <c r="H27" s="181"/>
      <c r="I27" s="182"/>
      <c r="J27" s="182"/>
      <c r="K27" s="182"/>
      <c r="L27" s="182"/>
      <c r="M27" s="182"/>
      <c r="N27" s="182"/>
      <c r="O27" s="182"/>
      <c r="P27" s="182"/>
      <c r="Q27" s="183"/>
      <c r="R27" s="167" t="s">
        <v>156</v>
      </c>
      <c r="S27" s="168"/>
      <c r="T27" s="168"/>
      <c r="U27" s="168"/>
      <c r="V27" s="169"/>
    </row>
    <row r="28" spans="1:22" ht="20.25" customHeight="1">
      <c r="A28" s="184" t="s">
        <v>26</v>
      </c>
      <c r="B28" s="185"/>
      <c r="C28" s="185"/>
      <c r="D28" s="185"/>
      <c r="E28" s="185"/>
      <c r="F28" s="185"/>
      <c r="G28" s="185"/>
      <c r="H28" s="185"/>
      <c r="I28" s="186"/>
      <c r="J28" s="186"/>
      <c r="K28" s="186"/>
      <c r="L28" s="186"/>
      <c r="M28" s="186"/>
      <c r="N28" s="186"/>
      <c r="O28" s="186"/>
      <c r="P28" s="186"/>
      <c r="Q28" s="187"/>
      <c r="R28" s="170"/>
      <c r="S28" s="171"/>
      <c r="T28" s="171"/>
      <c r="U28" s="171"/>
      <c r="V28" s="172"/>
    </row>
    <row r="29" spans="1:22" ht="20.25" customHeight="1">
      <c r="A29" s="173" t="s">
        <v>63</v>
      </c>
      <c r="B29" s="188"/>
      <c r="C29" s="188"/>
      <c r="D29" s="188"/>
      <c r="E29" s="188"/>
      <c r="F29" s="188"/>
      <c r="G29" s="188"/>
      <c r="H29" s="188"/>
      <c r="I29" s="175"/>
      <c r="J29" s="175"/>
      <c r="K29" s="175"/>
      <c r="L29" s="175"/>
      <c r="M29" s="175"/>
      <c r="N29" s="175"/>
      <c r="O29" s="175"/>
      <c r="P29" s="175"/>
      <c r="Q29" s="176"/>
      <c r="R29" s="177">
        <v>1</v>
      </c>
      <c r="S29" s="178"/>
      <c r="T29" s="178"/>
      <c r="U29" s="178"/>
      <c r="V29" s="179"/>
    </row>
    <row r="30" spans="1:22" ht="21.75" customHeight="1">
      <c r="A30" s="173" t="s">
        <v>62</v>
      </c>
      <c r="B30" s="174"/>
      <c r="C30" s="174"/>
      <c r="D30" s="174"/>
      <c r="E30" s="174"/>
      <c r="F30" s="174"/>
      <c r="G30" s="174"/>
      <c r="H30" s="174"/>
      <c r="I30" s="175"/>
      <c r="J30" s="175"/>
      <c r="K30" s="175"/>
      <c r="L30" s="175"/>
      <c r="M30" s="175"/>
      <c r="N30" s="175"/>
      <c r="O30" s="175"/>
      <c r="P30" s="175"/>
      <c r="Q30" s="176"/>
      <c r="R30" s="177">
        <v>2</v>
      </c>
      <c r="S30" s="178"/>
      <c r="T30" s="178"/>
      <c r="U30" s="178"/>
      <c r="V30" s="179"/>
    </row>
    <row r="31" spans="1:22" ht="22.5" customHeight="1">
      <c r="A31" s="149" t="s">
        <v>27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1"/>
    </row>
    <row r="32" spans="1:22" s="26" customFormat="1" ht="19.5" customHeight="1">
      <c r="A32" s="25">
        <v>1</v>
      </c>
      <c r="B32" s="144" t="s">
        <v>107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3"/>
    </row>
    <row r="33" spans="1:22" s="26" customFormat="1" ht="19.5" customHeight="1">
      <c r="A33" s="25">
        <v>2</v>
      </c>
      <c r="B33" s="144" t="s">
        <v>108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3"/>
    </row>
    <row r="34" spans="1:22" s="26" customFormat="1" ht="19.5" customHeight="1">
      <c r="A34" s="25">
        <v>3</v>
      </c>
      <c r="B34" s="144" t="s">
        <v>109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3"/>
    </row>
    <row r="35" spans="1:22" s="26" customFormat="1" ht="19.5" customHeight="1">
      <c r="A35" s="25">
        <v>4</v>
      </c>
      <c r="B35" s="144" t="s">
        <v>110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3"/>
    </row>
    <row r="36" spans="1:22" s="26" customFormat="1" ht="19.5" customHeight="1">
      <c r="A36" s="25">
        <v>5</v>
      </c>
      <c r="B36" s="144" t="s">
        <v>111</v>
      </c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90"/>
    </row>
    <row r="37" spans="1:22" s="26" customFormat="1" ht="18" customHeight="1">
      <c r="A37" s="25">
        <v>6</v>
      </c>
      <c r="B37" s="164" t="s">
        <v>112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6"/>
    </row>
    <row r="38" spans="1:22" ht="20.25" customHeight="1">
      <c r="A38" s="149" t="s">
        <v>28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1"/>
    </row>
    <row r="39" spans="1:22" ht="20.25" customHeight="1">
      <c r="A39" s="25">
        <v>1</v>
      </c>
      <c r="B39" s="141" t="s">
        <v>113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3"/>
    </row>
    <row r="40" spans="1:22" ht="20.25" customHeight="1">
      <c r="A40" s="25">
        <v>2</v>
      </c>
      <c r="B40" s="144" t="s">
        <v>114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3"/>
    </row>
    <row r="41" spans="1:22" s="26" customFormat="1" ht="18">
      <c r="A41" s="25">
        <v>3</v>
      </c>
      <c r="B41" s="141" t="s">
        <v>115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3"/>
    </row>
    <row r="42" spans="1:22" ht="21.75" customHeight="1">
      <c r="A42" s="149" t="s">
        <v>65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1"/>
    </row>
    <row r="43" spans="1:22" ht="38.25" customHeight="1">
      <c r="A43" s="155" t="s">
        <v>64</v>
      </c>
      <c r="B43" s="156"/>
      <c r="C43" s="157"/>
      <c r="D43" s="144" t="s">
        <v>116</v>
      </c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9"/>
    </row>
    <row r="44" spans="1:22" ht="21" customHeight="1">
      <c r="A44" s="152" t="s">
        <v>48</v>
      </c>
      <c r="B44" s="153"/>
      <c r="C44" s="154"/>
      <c r="D44" s="160" t="s">
        <v>117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2"/>
    </row>
    <row r="45" spans="1:22" ht="18">
      <c r="A45" s="152" t="s">
        <v>54</v>
      </c>
      <c r="B45" s="153"/>
      <c r="C45" s="154"/>
      <c r="D45" s="163">
        <v>943478426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2"/>
    </row>
    <row r="46" spans="1:22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2" ht="22.5" customHeight="1">
      <c r="A47" s="23"/>
      <c r="B47" s="23"/>
      <c r="C47" s="23"/>
      <c r="D47" s="23"/>
      <c r="E47" s="23"/>
      <c r="F47" s="23"/>
      <c r="G47" s="23"/>
      <c r="H47" s="146" t="s">
        <v>49</v>
      </c>
      <c r="I47" s="147"/>
      <c r="J47" s="147"/>
      <c r="K47" s="147"/>
      <c r="L47" s="147"/>
      <c r="M47" s="147"/>
      <c r="N47" s="147"/>
      <c r="O47" s="148"/>
      <c r="T47" s="23"/>
      <c r="U47" s="23"/>
      <c r="V47" s="23"/>
    </row>
    <row r="48" spans="8:15" ht="19.5" customHeight="1">
      <c r="H48" s="10"/>
      <c r="I48" s="22"/>
      <c r="J48" s="4"/>
      <c r="K48" s="5"/>
      <c r="L48" s="5"/>
      <c r="M48" s="5"/>
      <c r="N48" s="5"/>
      <c r="O48" s="9"/>
    </row>
    <row r="49" spans="8:15" ht="14.25">
      <c r="H49" s="10"/>
      <c r="I49" s="22"/>
      <c r="J49" s="4"/>
      <c r="K49" s="5"/>
      <c r="L49" s="5"/>
      <c r="M49" s="5"/>
      <c r="N49" s="5"/>
      <c r="O49" s="9"/>
    </row>
    <row r="50" spans="8:15" ht="14.25">
      <c r="H50" s="10"/>
      <c r="I50" s="22"/>
      <c r="J50" s="4"/>
      <c r="K50" s="5"/>
      <c r="L50" s="5"/>
      <c r="M50" s="5"/>
      <c r="N50" s="5"/>
      <c r="O50" s="9"/>
    </row>
    <row r="51" spans="8:15" ht="14.25">
      <c r="H51" s="10"/>
      <c r="I51" s="22"/>
      <c r="J51" s="4"/>
      <c r="K51" s="5"/>
      <c r="L51" s="5"/>
      <c r="M51" s="5"/>
      <c r="N51" s="5"/>
      <c r="O51" s="9"/>
    </row>
    <row r="52" spans="8:15" ht="14.25">
      <c r="H52" s="10"/>
      <c r="I52" s="22"/>
      <c r="J52" s="4"/>
      <c r="K52" s="5"/>
      <c r="L52" s="5"/>
      <c r="M52" s="5"/>
      <c r="N52" s="5"/>
      <c r="O52" s="9"/>
    </row>
    <row r="53" spans="8:15" ht="14.25">
      <c r="H53" s="10"/>
      <c r="I53" s="22"/>
      <c r="J53" s="4"/>
      <c r="K53" s="145" t="s">
        <v>53</v>
      </c>
      <c r="L53" s="145"/>
      <c r="M53" s="22"/>
      <c r="N53" s="5"/>
      <c r="O53" s="9"/>
    </row>
    <row r="54" spans="8:15" ht="34.5" customHeight="1">
      <c r="H54" s="146" t="s">
        <v>51</v>
      </c>
      <c r="I54" s="147"/>
      <c r="J54" s="147"/>
      <c r="K54" s="147"/>
      <c r="L54" s="146" t="s">
        <v>50</v>
      </c>
      <c r="M54" s="147"/>
      <c r="N54" s="147"/>
      <c r="O54" s="148"/>
    </row>
    <row r="55" spans="8:15" ht="15.75" customHeight="1">
      <c r="H55" s="10"/>
      <c r="I55" s="29"/>
      <c r="J55" s="29"/>
      <c r="K55" s="29"/>
      <c r="L55" s="27"/>
      <c r="M55" s="28"/>
      <c r="N55" s="28"/>
      <c r="O55" s="33"/>
    </row>
    <row r="56" spans="8:15" ht="14.25">
      <c r="H56" s="10"/>
      <c r="I56" s="30"/>
      <c r="J56" s="6"/>
      <c r="K56" s="22"/>
      <c r="L56" s="34"/>
      <c r="M56" s="6"/>
      <c r="N56" s="6"/>
      <c r="O56" s="9"/>
    </row>
    <row r="57" spans="8:15" ht="14.25">
      <c r="H57" s="10"/>
      <c r="I57" s="30"/>
      <c r="J57" s="6"/>
      <c r="K57" s="22"/>
      <c r="L57" s="34"/>
      <c r="M57" s="6"/>
      <c r="N57" s="6"/>
      <c r="O57" s="9"/>
    </row>
    <row r="58" spans="8:15" ht="14.25">
      <c r="H58" s="10"/>
      <c r="I58" s="30"/>
      <c r="J58" s="6"/>
      <c r="K58" s="22"/>
      <c r="L58" s="34"/>
      <c r="M58" s="6"/>
      <c r="N58" s="6"/>
      <c r="O58" s="9"/>
    </row>
    <row r="59" spans="8:15" ht="14.25">
      <c r="H59" s="10"/>
      <c r="I59" s="30"/>
      <c r="J59" s="7"/>
      <c r="K59" s="22"/>
      <c r="L59" s="34"/>
      <c r="M59" s="7"/>
      <c r="N59" s="6"/>
      <c r="O59" s="9"/>
    </row>
    <row r="60" spans="8:15" ht="14.25">
      <c r="H60" s="10"/>
      <c r="I60" s="30"/>
      <c r="J60" s="8"/>
      <c r="K60" s="22"/>
      <c r="L60" s="35"/>
      <c r="M60" s="8"/>
      <c r="N60" s="6"/>
      <c r="O60" s="9"/>
    </row>
    <row r="61" spans="8:15" ht="14.25">
      <c r="H61" s="31"/>
      <c r="I61" s="145" t="s">
        <v>53</v>
      </c>
      <c r="J61" s="145"/>
      <c r="K61" s="32"/>
      <c r="L61" s="36"/>
      <c r="M61" s="145" t="s">
        <v>53</v>
      </c>
      <c r="N61" s="145"/>
      <c r="O61" s="11"/>
    </row>
    <row r="62" ht="21" customHeight="1"/>
  </sheetData>
  <sheetProtection insertRows="0" deleteRows="0" selectLockedCells="1"/>
  <mergeCells count="97">
    <mergeCell ref="R10:S10"/>
    <mergeCell ref="T10:V10"/>
    <mergeCell ref="R8:S8"/>
    <mergeCell ref="T8:V8"/>
    <mergeCell ref="A11:B11"/>
    <mergeCell ref="C11:Q11"/>
    <mergeCell ref="R11:S11"/>
    <mergeCell ref="T11:V11"/>
    <mergeCell ref="A9:B9"/>
    <mergeCell ref="C9:Q9"/>
    <mergeCell ref="R9:S9"/>
    <mergeCell ref="T9:V9"/>
    <mergeCell ref="A10:B10"/>
    <mergeCell ref="C10:Q10"/>
    <mergeCell ref="B24:Q24"/>
    <mergeCell ref="B25:Q25"/>
    <mergeCell ref="R25:V25"/>
    <mergeCell ref="A22:V22"/>
    <mergeCell ref="A13:V13"/>
    <mergeCell ref="B19:F19"/>
    <mergeCell ref="T6:V6"/>
    <mergeCell ref="A7:B7"/>
    <mergeCell ref="C7:Q7"/>
    <mergeCell ref="R7:S7"/>
    <mergeCell ref="T7:V7"/>
    <mergeCell ref="A8:B8"/>
    <mergeCell ref="C8:Q8"/>
    <mergeCell ref="R3:S3"/>
    <mergeCell ref="R4:S4"/>
    <mergeCell ref="R5:S5"/>
    <mergeCell ref="A38:V38"/>
    <mergeCell ref="B20:F20"/>
    <mergeCell ref="B21:F21"/>
    <mergeCell ref="R12:S12"/>
    <mergeCell ref="T12:V12"/>
    <mergeCell ref="B23:Q23"/>
    <mergeCell ref="R29:V29"/>
    <mergeCell ref="R26:V26"/>
    <mergeCell ref="R24:V24"/>
    <mergeCell ref="A1:H1"/>
    <mergeCell ref="I1:V1"/>
    <mergeCell ref="R6:S6"/>
    <mergeCell ref="A12:Q12"/>
    <mergeCell ref="T3:V3"/>
    <mergeCell ref="T4:V4"/>
    <mergeCell ref="T5:V5"/>
    <mergeCell ref="A3:B3"/>
    <mergeCell ref="A4:B4"/>
    <mergeCell ref="A5:B5"/>
    <mergeCell ref="A6:B6"/>
    <mergeCell ref="C3:Q3"/>
    <mergeCell ref="C4:Q4"/>
    <mergeCell ref="C5:Q5"/>
    <mergeCell ref="C6:Q6"/>
    <mergeCell ref="A18:V18"/>
    <mergeCell ref="G19:J19"/>
    <mergeCell ref="K19:V19"/>
    <mergeCell ref="B14:V14"/>
    <mergeCell ref="B15:V15"/>
    <mergeCell ref="B16:V16"/>
    <mergeCell ref="B17:V17"/>
    <mergeCell ref="B33:V33"/>
    <mergeCell ref="B34:V34"/>
    <mergeCell ref="B35:V35"/>
    <mergeCell ref="B36:V36"/>
    <mergeCell ref="G20:J20"/>
    <mergeCell ref="G21:J21"/>
    <mergeCell ref="K20:V20"/>
    <mergeCell ref="K21:V21"/>
    <mergeCell ref="R23:V23"/>
    <mergeCell ref="A26:Q26"/>
    <mergeCell ref="B32:V32"/>
    <mergeCell ref="A31:V31"/>
    <mergeCell ref="R27:V28"/>
    <mergeCell ref="A30:Q30"/>
    <mergeCell ref="R30:V30"/>
    <mergeCell ref="A27:Q27"/>
    <mergeCell ref="A28:Q28"/>
    <mergeCell ref="A29:Q29"/>
    <mergeCell ref="A2:V2"/>
    <mergeCell ref="K53:L53"/>
    <mergeCell ref="A45:C45"/>
    <mergeCell ref="A44:C44"/>
    <mergeCell ref="A43:C43"/>
    <mergeCell ref="D43:V43"/>
    <mergeCell ref="D44:V44"/>
    <mergeCell ref="D45:V45"/>
    <mergeCell ref="B41:V41"/>
    <mergeCell ref="B37:V37"/>
    <mergeCell ref="B39:V39"/>
    <mergeCell ref="B40:V40"/>
    <mergeCell ref="I61:J61"/>
    <mergeCell ref="M61:N61"/>
    <mergeCell ref="L54:O54"/>
    <mergeCell ref="H54:K54"/>
    <mergeCell ref="H47:O47"/>
    <mergeCell ref="A42:V42"/>
  </mergeCells>
  <hyperlinks>
    <hyperlink ref="D44" r:id="rId1" display="konrad.zajkowski@tu.koszalin.pl"/>
  </hyperlinks>
  <printOptions/>
  <pageMargins left="0.4330708661417323" right="0.15748031496062992" top="0.7480314960629921" bottom="0.7480314960629921" header="0.31496062992125984" footer="0.31496062992125984"/>
  <pageSetup fitToHeight="1" fitToWidth="1" horizontalDpi="600" verticalDpi="600" orientation="portrait" paperSize="9" scale="4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2019-04-23T11:54:53Z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